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640" yWindow="885" windowWidth="8685" windowHeight="8655"/>
  </bookViews>
  <sheets>
    <sheet name="සෞභාගයා ඉදිකිරීම්" sheetId="8" r:id="rId1"/>
  </sheets>
  <definedNames>
    <definedName name="_xlnm.Print_Area" localSheetId="0">'සෞභාගයා ඉදිකිරීම්'!$A$1:$T$18</definedName>
  </definedNames>
  <calcPr calcId="144525"/>
</workbook>
</file>

<file path=xl/calcChain.xml><?xml version="1.0" encoding="utf-8"?>
<calcChain xmlns="http://schemas.openxmlformats.org/spreadsheetml/2006/main">
  <c r="G18" i="8" l="1"/>
  <c r="F18" i="8" l="1"/>
</calcChain>
</file>

<file path=xl/sharedStrings.xml><?xml version="1.0" encoding="utf-8"?>
<sst xmlns="http://schemas.openxmlformats.org/spreadsheetml/2006/main" count="74" uniqueCount="57">
  <si>
    <t>A</t>
  </si>
  <si>
    <t>B</t>
  </si>
  <si>
    <t>C</t>
  </si>
  <si>
    <t>D</t>
  </si>
  <si>
    <t>E</t>
  </si>
  <si>
    <t>F</t>
  </si>
  <si>
    <t>G</t>
  </si>
  <si>
    <t>B1</t>
  </si>
  <si>
    <t>B2</t>
  </si>
  <si>
    <t>B3</t>
  </si>
  <si>
    <t>B4</t>
  </si>
  <si>
    <t>ම්නුම් ඒකකය</t>
  </si>
  <si>
    <t>√</t>
  </si>
  <si>
    <t xml:space="preserve"> Physical progress</t>
  </si>
  <si>
    <t>A - Estimates are being / to be prepared/Idefying Locations/applicatins are beeing called</t>
  </si>
  <si>
    <t>B-1= Estimates Approved Procument Documents Prepared, B-2= Procurement Noticed Issued , B-3= Procurement  Document Received , B-4= Procument  Awarded</t>
  </si>
  <si>
    <t>C - 1% - 40% Consrtuctions  Completed/ Goods,equipments,Material Recevied/Training Programmes Conducted/bills are to be paid</t>
  </si>
  <si>
    <t>D -  Constructions 60% completed /Goods,equipments,Material Recevied/Training Programmes Conducted/bills  are to be paid</t>
  </si>
  <si>
    <t>E -  Constructions  80% completed /Goods,equipments,Material Recevied/bills  are to be  paid</t>
  </si>
  <si>
    <t xml:space="preserve">F - Constructions 99% completed /Goods,equipments,Material Recevied/bills  are to be  paid   </t>
  </si>
  <si>
    <t>G -Constructions 100 % Completed / Goods,equipments,Material hand over /bills  paid</t>
  </si>
  <si>
    <t>Saubhagya Production Village Program</t>
  </si>
  <si>
    <t>Development of  access roads leads to the projects</t>
  </si>
  <si>
    <t>Progress on 2021.12.31</t>
  </si>
  <si>
    <t xml:space="preserve">DS Division            :- Thumpane                                                                                                      </t>
  </si>
  <si>
    <t>SN</t>
  </si>
  <si>
    <t>Project Name</t>
  </si>
  <si>
    <t>GN Division</t>
  </si>
  <si>
    <t>Name of the Development Proposal</t>
  </si>
  <si>
    <t>Allocated Rs</t>
  </si>
  <si>
    <t>Estimation Rs</t>
  </si>
  <si>
    <t>Cost Rs</t>
  </si>
  <si>
    <t xml:space="preserve">Physical Progress (d ) </t>
  </si>
  <si>
    <t>Number of beneficiaries</t>
  </si>
  <si>
    <t>other</t>
  </si>
  <si>
    <t>Animal Production</t>
  </si>
  <si>
    <t>Mushroom</t>
  </si>
  <si>
    <t>Nikathenna</t>
  </si>
  <si>
    <t>Kuragama</t>
  </si>
  <si>
    <t>Udahenepola</t>
  </si>
  <si>
    <t>Udapitiya</t>
  </si>
  <si>
    <t>Medagoda Ihala</t>
  </si>
  <si>
    <t>Kaluwana</t>
  </si>
  <si>
    <t>Naranwala</t>
  </si>
  <si>
    <t>Uduwa</t>
  </si>
  <si>
    <t>Palukopiwatta</t>
  </si>
  <si>
    <t>Development of Galagedarawatta Nikathenna Road</t>
  </si>
  <si>
    <t>Development of Galagedarawatta Galwetikanda Road</t>
  </si>
  <si>
    <t>Development of Kuragama Colony Road</t>
  </si>
  <si>
    <t>Development of the road from Dewalkana road to the rubber Estate</t>
  </si>
  <si>
    <t>Development of the road near Small Bambara Tree Junction with Drainage System</t>
  </si>
  <si>
    <t>Development of Madakoladeniya Thittakohe Road</t>
  </si>
  <si>
    <t>Development of the road near the house of Mrs. Shiromi Amarasinghe</t>
  </si>
  <si>
    <t>Development of the road from near the Grama Niladhari office to Yakammale</t>
  </si>
  <si>
    <t>Development of Uduwa Goda Road</t>
  </si>
  <si>
    <t>Development of the road from near the house of Mr. Kalu Piyadasa to the house of Mr. Attanayake</t>
  </si>
  <si>
    <t>Bill in 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</si>
</sst>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6" fillId="0" borderId="0" xfId="0" applyFont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0" fillId="0" borderId="1" xfId="0" applyBorder="1" applyAlignment="1">
      <alignment horizontal="center" vertical="top" textRotation="90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4" fontId="8" fillId="0" borderId="3" xfId="0" applyNumberFormat="1" applyFont="1" applyBorder="1" applyAlignment="1">
      <alignment horizontal="right" vertical="top"/>
    </xf>
    <xf numFmtId="4" fontId="8" fillId="0" borderId="1" xfId="0" applyNumberFormat="1" applyFont="1" applyBorder="1" applyAlignment="1">
      <alignment horizontal="right" vertical="top"/>
    </xf>
    <xf numFmtId="43" fontId="8" fillId="0" borderId="1" xfId="1" applyFont="1" applyFill="1" applyBorder="1" applyAlignment="1">
      <alignment horizontal="right" vertical="top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/>
    <xf numFmtId="0" fontId="9" fillId="0" borderId="1" xfId="0" applyFont="1" applyBorder="1" applyAlignment="1">
      <alignment horizontal="right" vertical="top"/>
    </xf>
    <xf numFmtId="0" fontId="8" fillId="0" borderId="4" xfId="0" applyFont="1" applyBorder="1" applyAlignment="1">
      <alignment horizontal="right" vertical="top" wrapText="1"/>
    </xf>
    <xf numFmtId="0" fontId="8" fillId="0" borderId="0" xfId="0" applyFont="1"/>
    <xf numFmtId="43" fontId="8" fillId="0" borderId="1" xfId="1" applyFont="1" applyBorder="1" applyAlignment="1">
      <alignment horizontal="right" vertical="top"/>
    </xf>
    <xf numFmtId="4" fontId="8" fillId="0" borderId="1" xfId="0" applyNumberFormat="1" applyFont="1" applyBorder="1" applyAlignment="1">
      <alignment horizontal="right" vertical="top" wrapText="1"/>
    </xf>
    <xf numFmtId="4" fontId="8" fillId="0" borderId="2" xfId="0" applyNumberFormat="1" applyFont="1" applyBorder="1" applyAlignment="1">
      <alignment horizontal="right" vertical="top"/>
    </xf>
    <xf numFmtId="0" fontId="8" fillId="0" borderId="9" xfId="0" applyFont="1" applyBorder="1" applyAlignment="1">
      <alignment horizontal="right" vertical="top" wrapText="1"/>
    </xf>
    <xf numFmtId="4" fontId="7" fillId="0" borderId="1" xfId="0" applyNumberFormat="1" applyFont="1" applyBorder="1" applyAlignment="1">
      <alignment horizontal="right" vertical="top"/>
    </xf>
    <xf numFmtId="43" fontId="8" fillId="0" borderId="1" xfId="0" applyNumberFormat="1" applyFont="1" applyBorder="1" applyAlignment="1">
      <alignment horizontal="right" vertical="top"/>
    </xf>
    <xf numFmtId="0" fontId="7" fillId="0" borderId="4" xfId="0" applyFont="1" applyBorder="1" applyAlignment="1">
      <alignment horizontal="right" vertical="top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zoomScale="73" zoomScaleNormal="73" workbookViewId="0">
      <selection activeCell="X9" sqref="X9"/>
    </sheetView>
  </sheetViews>
  <sheetFormatPr defaultRowHeight="15" x14ac:dyDescent="0.25"/>
  <cols>
    <col min="1" max="1" width="5.85546875" customWidth="1"/>
    <col min="2" max="2" width="11.85546875" customWidth="1"/>
    <col min="3" max="3" width="17.140625" customWidth="1"/>
    <col min="4" max="4" width="42.42578125" customWidth="1"/>
    <col min="5" max="5" width="13.28515625" customWidth="1"/>
    <col min="6" max="6" width="15.140625" customWidth="1"/>
    <col min="7" max="7" width="15.42578125" customWidth="1"/>
    <col min="8" max="8" width="13.42578125" hidden="1" customWidth="1"/>
    <col min="9" max="9" width="4" customWidth="1"/>
    <col min="10" max="10" width="4.140625" customWidth="1"/>
    <col min="11" max="18" width="3.7109375" customWidth="1"/>
    <col min="19" max="19" width="11.28515625" customWidth="1"/>
    <col min="20" max="20" width="13.140625" customWidth="1"/>
  </cols>
  <sheetData>
    <row r="1" spans="1:20" ht="18.75" x14ac:dyDescent="0.3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0" ht="18.75" x14ac:dyDescent="0.3">
      <c r="A2" s="4" t="s">
        <v>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s="1" customFormat="1" ht="18.75" x14ac:dyDescent="0.3">
      <c r="A3" s="17" t="s">
        <v>23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0" ht="27" customHeight="1" x14ac:dyDescent="0.25">
      <c r="A4" s="19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 t="s">
        <v>34</v>
      </c>
    </row>
    <row r="5" spans="1:20" s="1" customFormat="1" ht="18.75" customHeight="1" x14ac:dyDescent="0.25">
      <c r="A5" s="21" t="s">
        <v>25</v>
      </c>
      <c r="B5" s="22" t="s">
        <v>26</v>
      </c>
      <c r="C5" s="21" t="s">
        <v>27</v>
      </c>
      <c r="D5" s="21" t="s">
        <v>28</v>
      </c>
      <c r="E5" s="22" t="s">
        <v>29</v>
      </c>
      <c r="F5" s="23" t="s">
        <v>30</v>
      </c>
      <c r="G5" s="23" t="s">
        <v>31</v>
      </c>
      <c r="H5" s="24" t="s">
        <v>11</v>
      </c>
      <c r="I5" s="25" t="s">
        <v>32</v>
      </c>
      <c r="J5" s="26"/>
      <c r="K5" s="26"/>
      <c r="L5" s="26"/>
      <c r="M5" s="26"/>
      <c r="N5" s="26"/>
      <c r="O5" s="26"/>
      <c r="P5" s="26"/>
      <c r="Q5" s="26"/>
      <c r="R5" s="27"/>
      <c r="S5" s="28" t="s">
        <v>33</v>
      </c>
      <c r="T5" s="20"/>
    </row>
    <row r="6" spans="1:20" s="1" customFormat="1" ht="18.75" customHeight="1" x14ac:dyDescent="0.25">
      <c r="A6" s="21"/>
      <c r="B6" s="29"/>
      <c r="C6" s="21"/>
      <c r="D6" s="21"/>
      <c r="E6" s="29"/>
      <c r="F6" s="30"/>
      <c r="G6" s="30"/>
      <c r="H6" s="31"/>
      <c r="I6" s="32" t="s">
        <v>0</v>
      </c>
      <c r="J6" s="25" t="s">
        <v>1</v>
      </c>
      <c r="K6" s="26"/>
      <c r="L6" s="26"/>
      <c r="M6" s="27"/>
      <c r="N6" s="32" t="s">
        <v>2</v>
      </c>
      <c r="O6" s="32" t="s">
        <v>3</v>
      </c>
      <c r="P6" s="32" t="s">
        <v>4</v>
      </c>
      <c r="Q6" s="32" t="s">
        <v>5</v>
      </c>
      <c r="R6" s="32" t="s">
        <v>6</v>
      </c>
      <c r="S6" s="28"/>
      <c r="T6" s="20"/>
    </row>
    <row r="7" spans="1:20" s="1" customFormat="1" ht="18.75" customHeight="1" x14ac:dyDescent="0.25">
      <c r="A7" s="21"/>
      <c r="B7" s="33"/>
      <c r="C7" s="21"/>
      <c r="D7" s="21"/>
      <c r="E7" s="33"/>
      <c r="F7" s="34"/>
      <c r="G7" s="34"/>
      <c r="H7" s="35"/>
      <c r="I7" s="36"/>
      <c r="J7" s="37" t="s">
        <v>7</v>
      </c>
      <c r="K7" s="37" t="s">
        <v>8</v>
      </c>
      <c r="L7" s="37" t="s">
        <v>9</v>
      </c>
      <c r="M7" s="37" t="s">
        <v>10</v>
      </c>
      <c r="N7" s="36"/>
      <c r="O7" s="36"/>
      <c r="P7" s="36"/>
      <c r="Q7" s="36"/>
      <c r="R7" s="36"/>
      <c r="S7" s="28"/>
      <c r="T7" s="20"/>
    </row>
    <row r="8" spans="1:20" ht="34.5" customHeight="1" x14ac:dyDescent="0.25">
      <c r="A8" s="2">
        <v>1</v>
      </c>
      <c r="B8" s="22" t="s">
        <v>35</v>
      </c>
      <c r="C8" s="38" t="s">
        <v>37</v>
      </c>
      <c r="D8" s="43" t="s">
        <v>46</v>
      </c>
      <c r="E8" s="46">
        <v>700000</v>
      </c>
      <c r="F8" s="47">
        <v>698097.48</v>
      </c>
      <c r="G8" s="48">
        <v>696585.36</v>
      </c>
      <c r="H8" s="49"/>
      <c r="I8" s="49"/>
      <c r="J8" s="50"/>
      <c r="K8" s="49"/>
      <c r="L8" s="49"/>
      <c r="M8" s="49"/>
      <c r="N8" s="50"/>
      <c r="O8" s="49"/>
      <c r="P8" s="49"/>
      <c r="Q8" s="49"/>
      <c r="R8" s="51" t="s">
        <v>12</v>
      </c>
      <c r="S8" s="52">
        <v>156</v>
      </c>
      <c r="T8" s="41" t="s">
        <v>56</v>
      </c>
    </row>
    <row r="9" spans="1:20" ht="40.5" customHeight="1" x14ac:dyDescent="0.25">
      <c r="A9" s="2">
        <v>2</v>
      </c>
      <c r="B9" s="29"/>
      <c r="C9" s="39"/>
      <c r="D9" s="44" t="s">
        <v>47</v>
      </c>
      <c r="E9" s="47">
        <v>500000</v>
      </c>
      <c r="F9" s="47">
        <v>498364.84</v>
      </c>
      <c r="G9" s="48">
        <v>497560.97</v>
      </c>
      <c r="H9" s="49"/>
      <c r="I9" s="49"/>
      <c r="J9" s="53"/>
      <c r="K9" s="49"/>
      <c r="L9" s="49"/>
      <c r="M9" s="49"/>
      <c r="N9" s="53"/>
      <c r="O9" s="49"/>
      <c r="P9" s="49"/>
      <c r="Q9" s="49"/>
      <c r="R9" s="51" t="s">
        <v>12</v>
      </c>
      <c r="S9" s="52">
        <v>63</v>
      </c>
      <c r="T9" s="41" t="s">
        <v>56</v>
      </c>
    </row>
    <row r="10" spans="1:20" ht="36.75" customHeight="1" x14ac:dyDescent="0.25">
      <c r="A10" s="2">
        <v>3</v>
      </c>
      <c r="B10" s="29"/>
      <c r="C10" s="40" t="s">
        <v>38</v>
      </c>
      <c r="D10" s="44" t="s">
        <v>48</v>
      </c>
      <c r="E10" s="47">
        <v>900000</v>
      </c>
      <c r="F10" s="47">
        <v>880629</v>
      </c>
      <c r="G10" s="48">
        <v>895609.75</v>
      </c>
      <c r="H10" s="49"/>
      <c r="I10" s="49"/>
      <c r="J10" s="51"/>
      <c r="K10" s="49"/>
      <c r="L10" s="49"/>
      <c r="M10" s="49"/>
      <c r="N10" s="50"/>
      <c r="O10" s="49"/>
      <c r="P10" s="49"/>
      <c r="Q10" s="51"/>
      <c r="R10" s="51" t="s">
        <v>12</v>
      </c>
      <c r="S10" s="52">
        <v>62</v>
      </c>
      <c r="T10" s="41" t="s">
        <v>56</v>
      </c>
    </row>
    <row r="11" spans="1:20" ht="33.75" customHeight="1" x14ac:dyDescent="0.25">
      <c r="A11" s="2">
        <v>4</v>
      </c>
      <c r="B11" s="29"/>
      <c r="C11" s="40" t="s">
        <v>39</v>
      </c>
      <c r="D11" s="44" t="s">
        <v>49</v>
      </c>
      <c r="E11" s="47">
        <v>400000</v>
      </c>
      <c r="F11" s="47">
        <v>381243.9</v>
      </c>
      <c r="G11" s="48">
        <v>388852.66</v>
      </c>
      <c r="H11" s="49"/>
      <c r="I11" s="49"/>
      <c r="J11" s="51"/>
      <c r="K11" s="49"/>
      <c r="L11" s="49"/>
      <c r="M11" s="49"/>
      <c r="N11" s="53"/>
      <c r="O11" s="49"/>
      <c r="P11" s="49"/>
      <c r="Q11" s="53"/>
      <c r="R11" s="51" t="s">
        <v>12</v>
      </c>
      <c r="S11" s="52">
        <v>68</v>
      </c>
      <c r="T11" s="41" t="s">
        <v>56</v>
      </c>
    </row>
    <row r="12" spans="1:20" ht="51.75" customHeight="1" x14ac:dyDescent="0.25">
      <c r="A12" s="2">
        <v>5</v>
      </c>
      <c r="B12" s="33"/>
      <c r="C12" s="41" t="s">
        <v>40</v>
      </c>
      <c r="D12" s="44" t="s">
        <v>50</v>
      </c>
      <c r="E12" s="47">
        <v>500000</v>
      </c>
      <c r="F12" s="54">
        <v>487804.88</v>
      </c>
      <c r="G12" s="48">
        <v>497560.97</v>
      </c>
      <c r="H12" s="49"/>
      <c r="I12" s="49"/>
      <c r="J12" s="51"/>
      <c r="K12" s="49"/>
      <c r="L12" s="49"/>
      <c r="M12" s="49"/>
      <c r="N12" s="50"/>
      <c r="O12" s="49"/>
      <c r="P12" s="49"/>
      <c r="Q12" s="49"/>
      <c r="R12" s="51" t="s">
        <v>12</v>
      </c>
      <c r="S12" s="52">
        <v>12</v>
      </c>
      <c r="T12" s="41" t="s">
        <v>56</v>
      </c>
    </row>
    <row r="13" spans="1:20" ht="39.75" customHeight="1" x14ac:dyDescent="0.25">
      <c r="A13" s="2">
        <v>6</v>
      </c>
      <c r="B13" s="22" t="s">
        <v>36</v>
      </c>
      <c r="C13" s="41" t="s">
        <v>41</v>
      </c>
      <c r="D13" s="44" t="s">
        <v>51</v>
      </c>
      <c r="E13" s="47">
        <v>500000</v>
      </c>
      <c r="F13" s="47">
        <v>489298.02</v>
      </c>
      <c r="G13" s="48">
        <v>497560.97</v>
      </c>
      <c r="H13" s="49"/>
      <c r="I13" s="49"/>
      <c r="J13" s="51"/>
      <c r="K13" s="49"/>
      <c r="L13" s="49"/>
      <c r="M13" s="49"/>
      <c r="N13" s="50"/>
      <c r="O13" s="49"/>
      <c r="P13" s="49"/>
      <c r="Q13" s="49"/>
      <c r="R13" s="51" t="s">
        <v>12</v>
      </c>
      <c r="S13" s="52">
        <v>64</v>
      </c>
      <c r="T13" s="41" t="s">
        <v>56</v>
      </c>
    </row>
    <row r="14" spans="1:20" ht="34.5" customHeight="1" x14ac:dyDescent="0.25">
      <c r="A14" s="2">
        <v>7</v>
      </c>
      <c r="B14" s="29"/>
      <c r="C14" s="41" t="s">
        <v>42</v>
      </c>
      <c r="D14" s="44" t="s">
        <v>52</v>
      </c>
      <c r="E14" s="47">
        <v>500000</v>
      </c>
      <c r="F14" s="55">
        <v>466944.14</v>
      </c>
      <c r="G14" s="48">
        <v>476283.07</v>
      </c>
      <c r="H14" s="49"/>
      <c r="I14" s="51"/>
      <c r="J14" s="51"/>
      <c r="K14" s="49"/>
      <c r="L14" s="49"/>
      <c r="M14" s="49"/>
      <c r="N14" s="50"/>
      <c r="O14" s="49"/>
      <c r="P14" s="49"/>
      <c r="Q14" s="49"/>
      <c r="R14" s="51" t="s">
        <v>12</v>
      </c>
      <c r="S14" s="52">
        <v>101</v>
      </c>
      <c r="T14" s="41" t="s">
        <v>56</v>
      </c>
    </row>
    <row r="15" spans="1:20" ht="50.25" customHeight="1" x14ac:dyDescent="0.25">
      <c r="A15" s="2">
        <v>8</v>
      </c>
      <c r="B15" s="29"/>
      <c r="C15" s="41" t="s">
        <v>43</v>
      </c>
      <c r="D15" s="44" t="s">
        <v>53</v>
      </c>
      <c r="E15" s="47">
        <v>700000</v>
      </c>
      <c r="F15" s="47">
        <v>682926.83</v>
      </c>
      <c r="G15" s="48">
        <v>695851.15</v>
      </c>
      <c r="H15" s="49"/>
      <c r="I15" s="49"/>
      <c r="J15" s="51"/>
      <c r="K15" s="49"/>
      <c r="L15" s="49"/>
      <c r="M15" s="49"/>
      <c r="N15" s="50"/>
      <c r="O15" s="49"/>
      <c r="P15" s="49"/>
      <c r="Q15" s="51"/>
      <c r="R15" s="51" t="s">
        <v>12</v>
      </c>
      <c r="S15" s="52">
        <v>62</v>
      </c>
      <c r="T15" s="41" t="s">
        <v>56</v>
      </c>
    </row>
    <row r="16" spans="1:20" ht="24" customHeight="1" x14ac:dyDescent="0.25">
      <c r="A16" s="2">
        <v>9</v>
      </c>
      <c r="B16" s="29"/>
      <c r="C16" s="41" t="s">
        <v>44</v>
      </c>
      <c r="D16" s="44" t="s">
        <v>54</v>
      </c>
      <c r="E16" s="47">
        <v>800000</v>
      </c>
      <c r="F16" s="47">
        <v>780804.88</v>
      </c>
      <c r="G16" s="48">
        <v>796097.55</v>
      </c>
      <c r="H16" s="49"/>
      <c r="I16" s="49"/>
      <c r="J16" s="51"/>
      <c r="K16" s="49"/>
      <c r="L16" s="49"/>
      <c r="M16" s="49"/>
      <c r="N16" s="50"/>
      <c r="O16" s="49"/>
      <c r="P16" s="49"/>
      <c r="Q16" s="49"/>
      <c r="R16" s="51" t="s">
        <v>12</v>
      </c>
      <c r="S16" s="52">
        <v>151</v>
      </c>
      <c r="T16" s="41" t="s">
        <v>56</v>
      </c>
    </row>
    <row r="17" spans="1:20" ht="45.75" customHeight="1" x14ac:dyDescent="0.25">
      <c r="A17" s="2">
        <v>10</v>
      </c>
      <c r="B17" s="33"/>
      <c r="C17" s="42" t="s">
        <v>45</v>
      </c>
      <c r="D17" s="45" t="s">
        <v>55</v>
      </c>
      <c r="E17" s="56">
        <v>500000</v>
      </c>
      <c r="F17" s="47">
        <v>489293.02</v>
      </c>
      <c r="G17" s="54">
        <v>487804.88</v>
      </c>
      <c r="H17" s="49"/>
      <c r="I17" s="49"/>
      <c r="J17" s="53"/>
      <c r="K17" s="49"/>
      <c r="L17" s="49"/>
      <c r="M17" s="49"/>
      <c r="N17" s="50"/>
      <c r="O17" s="49"/>
      <c r="P17" s="49"/>
      <c r="Q17" s="49"/>
      <c r="R17" s="51" t="s">
        <v>12</v>
      </c>
      <c r="S17" s="57">
        <v>61</v>
      </c>
      <c r="T17" s="50"/>
    </row>
    <row r="18" spans="1:20" ht="24" customHeight="1" x14ac:dyDescent="0.25">
      <c r="A18" s="18"/>
      <c r="B18" s="18"/>
      <c r="C18" s="18"/>
      <c r="D18" s="3"/>
      <c r="E18" s="58">
        <v>6000000</v>
      </c>
      <c r="F18" s="47">
        <f>SUM(F8:F17)</f>
        <v>5855406.9900000002</v>
      </c>
      <c r="G18" s="59">
        <f>SUM(G8:G17)</f>
        <v>5929767.3299999991</v>
      </c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>
        <v>10</v>
      </c>
      <c r="S18" s="60">
        <v>800</v>
      </c>
      <c r="T18" s="50"/>
    </row>
    <row r="20" spans="1:20" x14ac:dyDescent="0.25">
      <c r="A20" s="14" t="s">
        <v>13</v>
      </c>
      <c r="B20" s="7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6"/>
    </row>
    <row r="21" spans="1:20" x14ac:dyDescent="0.25">
      <c r="A21" s="8" t="s">
        <v>14</v>
      </c>
      <c r="B21" s="5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0"/>
    </row>
    <row r="22" spans="1:20" x14ac:dyDescent="0.25">
      <c r="A22" s="11" t="s">
        <v>15</v>
      </c>
      <c r="B22" s="6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3"/>
    </row>
    <row r="23" spans="1:20" x14ac:dyDescent="0.25">
      <c r="A23" s="8" t="s">
        <v>16</v>
      </c>
      <c r="B23" s="5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0"/>
    </row>
    <row r="24" spans="1:20" x14ac:dyDescent="0.25">
      <c r="A24" s="8" t="s">
        <v>17</v>
      </c>
      <c r="B24" s="5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0"/>
    </row>
    <row r="25" spans="1:20" x14ac:dyDescent="0.25">
      <c r="A25" s="8" t="s">
        <v>18</v>
      </c>
      <c r="B25" s="5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0"/>
    </row>
    <row r="26" spans="1:20" x14ac:dyDescent="0.25">
      <c r="A26" s="8" t="s">
        <v>19</v>
      </c>
      <c r="B26" s="5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0"/>
    </row>
    <row r="27" spans="1:20" x14ac:dyDescent="0.25">
      <c r="A27" s="8" t="s">
        <v>20</v>
      </c>
      <c r="B27" s="5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0"/>
    </row>
  </sheetData>
  <mergeCells count="34">
    <mergeCell ref="T4:T7"/>
    <mergeCell ref="A1:S1"/>
    <mergeCell ref="A3:S3"/>
    <mergeCell ref="A23:S23"/>
    <mergeCell ref="A5:A7"/>
    <mergeCell ref="B5:B7"/>
    <mergeCell ref="C5:C7"/>
    <mergeCell ref="D5:D7"/>
    <mergeCell ref="E5:E7"/>
    <mergeCell ref="F5:F7"/>
    <mergeCell ref="G5:G7"/>
    <mergeCell ref="P6:P7"/>
    <mergeCell ref="Q6:Q7"/>
    <mergeCell ref="R6:R7"/>
    <mergeCell ref="A18:C18"/>
    <mergeCell ref="A2:S2"/>
    <mergeCell ref="A4:S4"/>
    <mergeCell ref="O6:O7"/>
    <mergeCell ref="A20:S20"/>
    <mergeCell ref="B8:B12"/>
    <mergeCell ref="C8:C9"/>
    <mergeCell ref="B13:B17"/>
    <mergeCell ref="H5:H7"/>
    <mergeCell ref="I5:R5"/>
    <mergeCell ref="S5:S7"/>
    <mergeCell ref="I6:I7"/>
    <mergeCell ref="J6:M6"/>
    <mergeCell ref="N6:N7"/>
    <mergeCell ref="A21:S21"/>
    <mergeCell ref="A24:S24"/>
    <mergeCell ref="A25:S25"/>
    <mergeCell ref="A26:S26"/>
    <mergeCell ref="A27:S27"/>
    <mergeCell ref="A22:S22"/>
  </mergeCells>
  <pageMargins left="0.17" right="0.17" top="0.44" bottom="0.17" header="0.3" footer="0.3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සෞභාගයා ඉදිකිරීම්</vt:lpstr>
      <vt:lpstr>'සෞභාගයා ඉදිකිරීම්'!Print_Area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devnet</dc:creator>
  <cp:lastModifiedBy>RTI</cp:lastModifiedBy>
  <cp:lastPrinted>2022-01-20T10:24:34Z</cp:lastPrinted>
  <dcterms:created xsi:type="dcterms:W3CDTF">2021-08-11T05:59:47Z</dcterms:created>
  <dcterms:modified xsi:type="dcterms:W3CDTF">2022-02-01T07:35:49Z</dcterms:modified>
</cp:coreProperties>
</file>