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Animal husbandry" sheetId="6" r:id="rId1"/>
  </sheets>
  <definedNames>
    <definedName name="_xlnm.Print_Area" localSheetId="0">'Animal husbandry'!$A$1:$S$44</definedName>
  </definedNames>
  <calcPr calcId="144525"/>
</workbook>
</file>

<file path=xl/calcChain.xml><?xml version="1.0" encoding="utf-8"?>
<calcChain xmlns="http://schemas.openxmlformats.org/spreadsheetml/2006/main">
  <c r="Q43" i="6" l="1"/>
  <c r="R43" i="6" l="1"/>
  <c r="S37" i="6" l="1"/>
  <c r="S36" i="6"/>
  <c r="S43" i="6" l="1"/>
  <c r="E43" i="6" l="1"/>
</calcChain>
</file>

<file path=xl/sharedStrings.xml><?xml version="1.0" encoding="utf-8"?>
<sst xmlns="http://schemas.openxmlformats.org/spreadsheetml/2006/main" count="105" uniqueCount="72">
  <si>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</si>
  <si>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</si>
  <si>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</si>
  <si>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</si>
  <si>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</si>
  <si>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</si>
  <si>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</si>
  <si>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</si>
  <si>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</si>
  <si>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</si>
  <si>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</si>
  <si>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√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</si>
  <si>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</si>
  <si>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</si>
  <si>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</si>
  <si>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</si>
  <si>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</si>
  <si>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</si>
  <si>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</si>
  <si>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</si>
  <si>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45kg</t>
  </si>
  <si>
    <t>Saubhagya Production Villages  - Kandy District</t>
  </si>
  <si>
    <t>Progress on 2021.12.31</t>
  </si>
  <si>
    <t>Activity</t>
  </si>
  <si>
    <t>Approved Number of equipment / animals</t>
  </si>
  <si>
    <t>Number of equipment / animals Provided</t>
  </si>
  <si>
    <t>Total Estimation</t>
  </si>
  <si>
    <t>Community contribution Rs.</t>
  </si>
  <si>
    <t>Approved Government Contribution Rs.</t>
  </si>
  <si>
    <t>Physical Progress</t>
  </si>
  <si>
    <t>Financial Progress</t>
  </si>
  <si>
    <t>Actual Cost</t>
  </si>
  <si>
    <t>Grass cultivation</t>
  </si>
  <si>
    <t>Construction of cattle shed</t>
  </si>
  <si>
    <t>Providing Poultry Chicks (Hens)</t>
  </si>
  <si>
    <t>Providing Village Poultry Chicks (Hens)</t>
  </si>
  <si>
    <t>Construction of Poultry Cages</t>
  </si>
  <si>
    <t>Providing grass chopping/cutting Machines</t>
  </si>
  <si>
    <t>Purchase of milk collection jars</t>
  </si>
  <si>
    <t>Sealer Machine</t>
  </si>
  <si>
    <t>Shovel</t>
  </si>
  <si>
    <t>Plates (Construction)</t>
  </si>
  <si>
    <t xml:space="preserve">Milk Toffee Stencil </t>
  </si>
  <si>
    <t>Egg packaging</t>
  </si>
  <si>
    <t>Poultry Water Feeding Buckets</t>
  </si>
  <si>
    <t>Poultry Feeding Buckets</t>
  </si>
  <si>
    <t>Water Spraying Buckets</t>
  </si>
  <si>
    <t>R.G.G Padma Construction of Poultry Hut</t>
  </si>
  <si>
    <t>R.G.Sshanthi Mala Construction of Poultry Hut</t>
  </si>
  <si>
    <t>D.D Dingiri Amma Construction of Poultry Hut</t>
  </si>
  <si>
    <t>Wheel Barrow</t>
  </si>
  <si>
    <t>Name Boards</t>
  </si>
  <si>
    <t>Providing equipment for milk toffee production</t>
  </si>
  <si>
    <t>Training Programs</t>
  </si>
  <si>
    <t>Additional provisions</t>
  </si>
  <si>
    <t>Administrative cost 1%</t>
  </si>
  <si>
    <t>Total</t>
  </si>
  <si>
    <t>Transport</t>
  </si>
  <si>
    <t>Cuttings 16800</t>
  </si>
  <si>
    <t>Amano Sheets 8 "  - 40</t>
  </si>
  <si>
    <t>Cement - 64</t>
  </si>
  <si>
    <t>Amano Sheets 8" &amp;10 "  -  203</t>
  </si>
  <si>
    <t xml:space="preserve">Cement- 68 </t>
  </si>
  <si>
    <t>Chicken nets   -  Feet 1208</t>
  </si>
  <si>
    <t xml:space="preserve">Village Poultry Chicks 460 </t>
  </si>
  <si>
    <t>Layer Poultry Chicks 425</t>
  </si>
  <si>
    <t>Amano Sheets 8"&amp;10 "-304</t>
  </si>
  <si>
    <t>Buying a dairy cow</t>
  </si>
  <si>
    <t>Chicken nets    -  Feet 1725</t>
  </si>
  <si>
    <t>DS Division - Thumpane                                                                                                                                                                                                                          GN Division  :-  Kuragama,Nikathenna,Udahenepola,Kaluwana,Udapitiya</t>
  </si>
  <si>
    <t>Name of The Project  :-  Sasiri Saubhagya Animal Husbandry Village                                                                                                                                             Number of beneficiaries   :- 74</t>
  </si>
  <si>
    <t>Polythene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</si>
</sst>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6" fillId="0" borderId="1" xfId="0" applyFont="1" applyBorder="1" applyAlignment="1">
      <alignment vertical="top"/>
    </xf>
    <xf numFmtId="0" fontId="0" fillId="0" borderId="2" xfId="0" applyBorder="1" applyAlignment="1">
      <alignment horizontal="center" vertical="top"/>
    </xf>
    <xf numFmtId="2" fontId="0" fillId="0" borderId="1" xfId="0" applyNumberFormat="1" applyFont="1" applyBorder="1" applyAlignment="1">
      <alignment vertical="top" wrapText="1"/>
    </xf>
    <xf numFmtId="43" fontId="0" fillId="0" borderId="1" xfId="1" applyFont="1" applyBorder="1" applyAlignment="1">
      <alignment horizontal="right" vertical="top"/>
    </xf>
    <xf numFmtId="2" fontId="0" fillId="0" borderId="1" xfId="0" applyNumberFormat="1" applyBorder="1" applyAlignment="1">
      <alignment vertical="top"/>
    </xf>
    <xf numFmtId="43" fontId="0" fillId="0" borderId="2" xfId="1" applyFont="1" applyBorder="1" applyAlignment="1">
      <alignment horizontal="right" vertical="top"/>
    </xf>
    <xf numFmtId="4" fontId="0" fillId="0" borderId="2" xfId="0" applyNumberForma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horizontal="left" vertical="top"/>
    </xf>
    <xf numFmtId="43" fontId="0" fillId="0" borderId="2" xfId="1" applyFont="1" applyBorder="1" applyAlignment="1">
      <alignment horizontal="left" vertical="top"/>
    </xf>
    <xf numFmtId="43" fontId="0" fillId="0" borderId="1" xfId="1" applyFont="1" applyBorder="1" applyAlignment="1">
      <alignment vertical="top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3" fontId="2" fillId="0" borderId="1" xfId="1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2" fontId="0" fillId="0" borderId="2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top" textRotation="90"/>
    </xf>
    <xf numFmtId="0" fontId="2" fillId="0" borderId="12" xfId="0" applyFont="1" applyBorder="1" applyAlignment="1">
      <alignment horizontal="center" vertical="top" textRotation="90"/>
    </xf>
    <xf numFmtId="0" fontId="2" fillId="0" borderId="10" xfId="0" applyFont="1" applyBorder="1" applyAlignment="1">
      <alignment horizontal="center" vertical="top" textRotation="9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13" zoomScale="89" zoomScaleNormal="89" workbookViewId="0">
      <selection activeCell="A32" sqref="A32"/>
    </sheetView>
  </sheetViews>
  <sheetFormatPr defaultRowHeight="15" x14ac:dyDescent="0.25"/>
  <cols>
    <col min="1" max="1" width="43.28515625" customWidth="1"/>
    <col min="2" max="2" width="12.140625" customWidth="1"/>
    <col min="3" max="3" width="26.28515625" style="1" customWidth="1"/>
    <col min="4" max="4" width="7.85546875" style="1" customWidth="1"/>
    <col min="5" max="5" width="14" customWidth="1"/>
    <col min="6" max="6" width="13.140625" customWidth="1"/>
    <col min="7" max="11" width="3.28515625" customWidth="1"/>
    <col min="12" max="14" width="3.28515625" style="1" customWidth="1"/>
    <col min="15" max="15" width="3.28515625" customWidth="1"/>
    <col min="16" max="16" width="3.7109375" customWidth="1"/>
    <col min="17" max="17" width="11.42578125" customWidth="1"/>
    <col min="18" max="18" width="13.5703125" customWidth="1"/>
    <col min="19" max="19" width="13.7109375" customWidth="1"/>
  </cols>
  <sheetData>
    <row r="1" spans="1:19" ht="18.75" x14ac:dyDescent="0.3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6.5" customHeight="1" x14ac:dyDescent="0.3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7.25" customHeight="1" x14ac:dyDescent="0.25">
      <c r="A3" s="60" t="s">
        <v>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20.25" customHeight="1" x14ac:dyDescent="0.25">
      <c r="A4" s="60" t="s">
        <v>70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ht="15" customHeight="1" x14ac:dyDescent="0.25">
      <c r="A5" s="51" t="s">
        <v>23</v>
      </c>
      <c r="B5" s="61" t="s">
        <v>24</v>
      </c>
      <c r="C5" s="61" t="s">
        <v>25</v>
      </c>
      <c r="D5" s="57" t="s">
        <v>26</v>
      </c>
      <c r="E5" s="51" t="s">
        <v>27</v>
      </c>
      <c r="F5" s="51" t="s">
        <v>28</v>
      </c>
      <c r="G5" s="39" t="s">
        <v>29</v>
      </c>
      <c r="H5" s="39"/>
      <c r="I5" s="39"/>
      <c r="J5" s="39"/>
      <c r="K5" s="39"/>
      <c r="L5" s="39"/>
      <c r="M5" s="39"/>
      <c r="N5" s="39"/>
      <c r="O5" s="39"/>
      <c r="P5" s="39"/>
      <c r="Q5" s="39" t="s">
        <v>30</v>
      </c>
      <c r="R5" s="39"/>
      <c r="S5" s="62" t="s">
        <v>31</v>
      </c>
    </row>
    <row r="6" spans="1:19" ht="15" customHeight="1" x14ac:dyDescent="0.25">
      <c r="A6" s="51"/>
      <c r="B6" s="61"/>
      <c r="C6" s="61"/>
      <c r="D6" s="57"/>
      <c r="E6" s="51"/>
      <c r="F6" s="51"/>
      <c r="G6" s="68" t="s">
        <v>0</v>
      </c>
      <c r="H6" s="65" t="s">
        <v>1</v>
      </c>
      <c r="I6" s="66"/>
      <c r="J6" s="66"/>
      <c r="K6" s="67"/>
      <c r="L6" s="49" t="s">
        <v>2</v>
      </c>
      <c r="M6" s="49" t="s">
        <v>3</v>
      </c>
      <c r="N6" s="49" t="s">
        <v>4</v>
      </c>
      <c r="O6" s="49" t="s">
        <v>5</v>
      </c>
      <c r="P6" s="49" t="s">
        <v>6</v>
      </c>
      <c r="Q6" s="58" t="s">
        <v>27</v>
      </c>
      <c r="R6" s="58" t="s">
        <v>28</v>
      </c>
      <c r="S6" s="63"/>
    </row>
    <row r="7" spans="1:19" ht="58.5" customHeight="1" x14ac:dyDescent="0.25">
      <c r="A7" s="51"/>
      <c r="B7" s="61"/>
      <c r="C7" s="61"/>
      <c r="D7" s="57"/>
      <c r="E7" s="51"/>
      <c r="F7" s="51"/>
      <c r="G7" s="69"/>
      <c r="H7" s="4" t="s">
        <v>7</v>
      </c>
      <c r="I7" s="4" t="s">
        <v>8</v>
      </c>
      <c r="J7" s="4" t="s">
        <v>9</v>
      </c>
      <c r="K7" s="4" t="s">
        <v>10</v>
      </c>
      <c r="L7" s="50"/>
      <c r="M7" s="50"/>
      <c r="N7" s="50"/>
      <c r="O7" s="50"/>
      <c r="P7" s="50"/>
      <c r="Q7" s="59"/>
      <c r="R7" s="59"/>
      <c r="S7" s="64"/>
    </row>
    <row r="8" spans="1:19" x14ac:dyDescent="0.25">
      <c r="A8" s="40" t="s">
        <v>34</v>
      </c>
      <c r="B8" s="6">
        <v>1125</v>
      </c>
      <c r="C8" s="36">
        <v>900</v>
      </c>
      <c r="D8" s="6"/>
      <c r="E8" s="12">
        <v>263125</v>
      </c>
      <c r="F8" s="12">
        <v>263125</v>
      </c>
      <c r="G8" s="10"/>
      <c r="H8" s="10"/>
      <c r="I8" s="10"/>
      <c r="J8" s="10"/>
      <c r="K8" s="10"/>
      <c r="L8" s="13"/>
      <c r="M8" s="10"/>
      <c r="N8" s="10"/>
      <c r="O8" s="10"/>
      <c r="P8" s="13" t="s">
        <v>11</v>
      </c>
      <c r="Q8" s="15">
        <v>202500</v>
      </c>
      <c r="R8" s="24">
        <v>202500</v>
      </c>
      <c r="S8" s="16">
        <v>405000</v>
      </c>
    </row>
    <row r="9" spans="1:19" s="1" customFormat="1" x14ac:dyDescent="0.25">
      <c r="A9" s="42"/>
      <c r="B9" s="21"/>
      <c r="C9" s="36" t="s">
        <v>57</v>
      </c>
      <c r="D9" s="21"/>
      <c r="E9" s="12"/>
      <c r="F9" s="12"/>
      <c r="G9" s="10"/>
      <c r="H9" s="10"/>
      <c r="I9" s="10"/>
      <c r="J9" s="10"/>
      <c r="K9" s="10"/>
      <c r="L9" s="13"/>
      <c r="M9" s="10"/>
      <c r="N9" s="10"/>
      <c r="O9" s="10"/>
      <c r="P9" s="13"/>
      <c r="Q9" s="15"/>
      <c r="R9" s="24">
        <v>3400</v>
      </c>
      <c r="S9" s="24">
        <v>3400</v>
      </c>
    </row>
    <row r="10" spans="1:19" x14ac:dyDescent="0.25">
      <c r="A10" s="8" t="s">
        <v>35</v>
      </c>
      <c r="B10" s="6">
        <v>150</v>
      </c>
      <c r="C10" s="36">
        <v>150</v>
      </c>
      <c r="D10" s="6"/>
      <c r="E10" s="17">
        <v>42500</v>
      </c>
      <c r="F10" s="17">
        <v>42500</v>
      </c>
      <c r="G10" s="10"/>
      <c r="H10" s="10"/>
      <c r="I10" s="10"/>
      <c r="J10" s="10"/>
      <c r="K10" s="10"/>
      <c r="L10" s="13"/>
      <c r="M10" s="10"/>
      <c r="N10" s="10"/>
      <c r="O10" s="10"/>
      <c r="P10" s="13" t="s">
        <v>11</v>
      </c>
      <c r="Q10" s="12">
        <v>30000</v>
      </c>
      <c r="R10" s="7">
        <v>30000</v>
      </c>
      <c r="S10" s="16">
        <v>60000</v>
      </c>
    </row>
    <row r="11" spans="1:19" s="1" customFormat="1" x14ac:dyDescent="0.25">
      <c r="A11" s="52" t="s">
        <v>32</v>
      </c>
      <c r="B11" s="54">
        <v>24000</v>
      </c>
      <c r="C11" s="36" t="s">
        <v>58</v>
      </c>
      <c r="D11" s="6"/>
      <c r="E11" s="10"/>
      <c r="F11" s="17">
        <v>247500</v>
      </c>
      <c r="G11" s="10"/>
      <c r="H11" s="10"/>
      <c r="I11" s="10"/>
      <c r="J11" s="10"/>
      <c r="K11" s="13"/>
      <c r="L11" s="10"/>
      <c r="M11" s="10"/>
      <c r="N11" s="2"/>
      <c r="O11" s="10"/>
      <c r="P11" s="13" t="s">
        <v>11</v>
      </c>
      <c r="Q11" s="10"/>
      <c r="R11" s="7">
        <v>53400</v>
      </c>
      <c r="S11" s="16">
        <v>53400</v>
      </c>
    </row>
    <row r="12" spans="1:19" x14ac:dyDescent="0.25">
      <c r="A12" s="53"/>
      <c r="B12" s="55"/>
      <c r="C12" s="36" t="s">
        <v>57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5">
        <v>3000</v>
      </c>
      <c r="S12" s="25">
        <v>3000</v>
      </c>
    </row>
    <row r="13" spans="1:19" x14ac:dyDescent="0.25">
      <c r="A13" s="40" t="s">
        <v>33</v>
      </c>
      <c r="B13" s="6">
        <v>9</v>
      </c>
      <c r="C13" s="36" t="s">
        <v>59</v>
      </c>
      <c r="D13" s="6"/>
      <c r="E13" s="12">
        <v>675000</v>
      </c>
      <c r="F13" s="12">
        <v>675000</v>
      </c>
      <c r="G13" s="10"/>
      <c r="H13" s="10"/>
      <c r="I13" s="10"/>
      <c r="J13" s="10"/>
      <c r="K13" s="10"/>
      <c r="L13" s="13"/>
      <c r="M13" s="10"/>
      <c r="N13" s="2"/>
      <c r="O13" s="10"/>
      <c r="P13" s="13" t="s">
        <v>11</v>
      </c>
      <c r="Q13" s="10"/>
      <c r="R13" s="23">
        <v>107200</v>
      </c>
      <c r="S13" s="23">
        <v>107200</v>
      </c>
    </row>
    <row r="14" spans="1:19" s="1" customFormat="1" x14ac:dyDescent="0.25">
      <c r="A14" s="42"/>
      <c r="B14" s="14"/>
      <c r="C14" s="36" t="s">
        <v>60</v>
      </c>
      <c r="D14" s="6"/>
      <c r="E14" s="19">
        <v>92800</v>
      </c>
      <c r="F14" s="19">
        <v>92800</v>
      </c>
      <c r="G14" s="10"/>
      <c r="H14" s="10"/>
      <c r="I14" s="10"/>
      <c r="J14" s="10"/>
      <c r="K14" s="10"/>
      <c r="L14" s="13"/>
      <c r="M14" s="10"/>
      <c r="N14" s="10"/>
      <c r="O14" s="10"/>
      <c r="P14" s="13" t="s">
        <v>11</v>
      </c>
      <c r="Q14" s="10"/>
      <c r="R14" s="23">
        <v>92800</v>
      </c>
      <c r="S14" s="18">
        <v>92800</v>
      </c>
    </row>
    <row r="15" spans="1:19" s="1" customFormat="1" x14ac:dyDescent="0.25">
      <c r="A15" s="40" t="s">
        <v>36</v>
      </c>
      <c r="B15" s="46">
        <v>25</v>
      </c>
      <c r="C15" s="36" t="s">
        <v>61</v>
      </c>
      <c r="D15" s="6"/>
      <c r="E15" s="43">
        <v>625000</v>
      </c>
      <c r="F15" s="43">
        <v>625000</v>
      </c>
      <c r="G15" s="10"/>
      <c r="H15" s="10"/>
      <c r="I15" s="10"/>
      <c r="J15" s="10"/>
      <c r="K15" s="10"/>
      <c r="L15" s="13"/>
      <c r="M15" s="10"/>
      <c r="N15" s="10"/>
      <c r="O15" s="10"/>
      <c r="P15" s="10"/>
      <c r="Q15" s="10"/>
      <c r="R15" s="23">
        <v>575880</v>
      </c>
      <c r="S15" s="23">
        <v>575880</v>
      </c>
    </row>
    <row r="16" spans="1:19" s="1" customFormat="1" x14ac:dyDescent="0.25">
      <c r="A16" s="41"/>
      <c r="B16" s="47"/>
      <c r="C16" s="36" t="s">
        <v>62</v>
      </c>
      <c r="D16" s="6"/>
      <c r="E16" s="44"/>
      <c r="F16" s="44"/>
      <c r="G16" s="10"/>
      <c r="H16" s="10"/>
      <c r="I16" s="10"/>
      <c r="J16" s="10"/>
      <c r="K16" s="10"/>
      <c r="L16" s="13"/>
      <c r="M16" s="10"/>
      <c r="N16" s="10"/>
      <c r="O16" s="10"/>
      <c r="P16" s="10"/>
      <c r="Q16" s="10"/>
      <c r="R16" s="22">
        <v>98600</v>
      </c>
      <c r="S16" s="22">
        <v>98600</v>
      </c>
    </row>
    <row r="17" spans="1:19" ht="20.25" customHeight="1" x14ac:dyDescent="0.25">
      <c r="A17" s="42"/>
      <c r="B17" s="48"/>
      <c r="C17" s="37" t="s">
        <v>63</v>
      </c>
      <c r="D17" s="6"/>
      <c r="E17" s="45"/>
      <c r="F17" s="45"/>
      <c r="G17" s="10"/>
      <c r="H17" s="10"/>
      <c r="I17" s="10"/>
      <c r="J17" s="10"/>
      <c r="K17" s="10"/>
      <c r="L17" s="2"/>
      <c r="M17" s="10"/>
      <c r="N17" s="10"/>
      <c r="O17" s="10"/>
      <c r="P17" s="13" t="s">
        <v>11</v>
      </c>
      <c r="Q17" s="10"/>
      <c r="R17" s="22">
        <v>169120</v>
      </c>
      <c r="S17" s="22">
        <v>169120</v>
      </c>
    </row>
    <row r="18" spans="1:19" ht="32.25" customHeight="1" x14ac:dyDescent="0.25">
      <c r="A18" s="8" t="s">
        <v>37</v>
      </c>
      <c r="B18" s="6">
        <v>5</v>
      </c>
      <c r="C18" s="6">
        <v>1</v>
      </c>
      <c r="D18" s="6"/>
      <c r="E18" s="17">
        <v>90000</v>
      </c>
      <c r="F18" s="17">
        <v>360000</v>
      </c>
      <c r="G18" s="10"/>
      <c r="H18" s="10"/>
      <c r="I18" s="10"/>
      <c r="J18" s="10"/>
      <c r="K18" s="13"/>
      <c r="M18" s="10"/>
      <c r="N18" s="10"/>
      <c r="O18" s="10"/>
      <c r="P18" s="13" t="s">
        <v>11</v>
      </c>
      <c r="Q18" s="10"/>
      <c r="R18" s="22">
        <v>260370</v>
      </c>
      <c r="S18" s="16">
        <v>260370</v>
      </c>
    </row>
    <row r="19" spans="1:19" ht="33" customHeight="1" x14ac:dyDescent="0.25">
      <c r="A19" s="5" t="s">
        <v>38</v>
      </c>
      <c r="B19" s="6"/>
      <c r="C19" s="6">
        <v>8</v>
      </c>
      <c r="D19" s="6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3" t="s">
        <v>11</v>
      </c>
      <c r="Q19" s="10"/>
      <c r="R19" s="16">
        <v>67600</v>
      </c>
      <c r="S19" s="16">
        <v>67600</v>
      </c>
    </row>
    <row r="20" spans="1:19" x14ac:dyDescent="0.25">
      <c r="A20" s="10" t="s">
        <v>39</v>
      </c>
      <c r="B20" s="6">
        <v>10</v>
      </c>
      <c r="C20" s="6">
        <v>9</v>
      </c>
      <c r="D20" s="6"/>
      <c r="E20" s="70">
        <v>70000</v>
      </c>
      <c r="F20" s="72">
        <v>280000</v>
      </c>
      <c r="G20" s="10"/>
      <c r="H20" s="10"/>
      <c r="I20" s="10"/>
      <c r="J20" s="10"/>
      <c r="K20" s="3"/>
      <c r="L20" s="13"/>
      <c r="M20" s="13"/>
      <c r="N20" s="10"/>
      <c r="O20" s="10"/>
      <c r="P20" s="13" t="s">
        <v>11</v>
      </c>
      <c r="Q20" s="10"/>
      <c r="R20" s="16">
        <v>53100</v>
      </c>
      <c r="S20" s="16">
        <v>53100</v>
      </c>
    </row>
    <row r="21" spans="1:19" x14ac:dyDescent="0.25">
      <c r="A21" s="10" t="s">
        <v>40</v>
      </c>
      <c r="B21" s="6">
        <v>10</v>
      </c>
      <c r="C21" s="6">
        <v>69</v>
      </c>
      <c r="D21" s="6"/>
      <c r="E21" s="71"/>
      <c r="F21" s="72"/>
      <c r="G21" s="10"/>
      <c r="H21" s="10"/>
      <c r="I21" s="10"/>
      <c r="J21" s="10"/>
      <c r="K21" s="13"/>
      <c r="L21" s="13"/>
      <c r="M21" s="10"/>
      <c r="N21" s="10"/>
      <c r="O21" s="10"/>
      <c r="P21" s="13" t="s">
        <v>11</v>
      </c>
      <c r="Q21" s="10"/>
      <c r="R21" s="16">
        <v>82800</v>
      </c>
      <c r="S21" s="16">
        <v>82800</v>
      </c>
    </row>
    <row r="22" spans="1:19" s="1" customFormat="1" x14ac:dyDescent="0.25">
      <c r="A22" s="10" t="s">
        <v>41</v>
      </c>
      <c r="B22" s="33"/>
      <c r="C22" s="33">
        <v>2</v>
      </c>
      <c r="D22" s="33"/>
      <c r="E22" s="71"/>
      <c r="F22" s="72"/>
      <c r="G22" s="10"/>
      <c r="H22" s="10"/>
      <c r="I22" s="10"/>
      <c r="J22" s="10"/>
      <c r="K22" s="13"/>
      <c r="L22" s="13"/>
      <c r="M22" s="10"/>
      <c r="N22" s="10"/>
      <c r="O22" s="10"/>
      <c r="P22" s="13" t="s">
        <v>11</v>
      </c>
      <c r="Q22" s="10"/>
      <c r="R22" s="16">
        <v>9000</v>
      </c>
      <c r="S22" s="16">
        <v>9000</v>
      </c>
    </row>
    <row r="23" spans="1:19" s="1" customFormat="1" x14ac:dyDescent="0.25">
      <c r="A23" s="10" t="s">
        <v>42</v>
      </c>
      <c r="B23" s="33"/>
      <c r="C23" s="33">
        <v>2</v>
      </c>
      <c r="D23" s="33"/>
      <c r="E23" s="71"/>
      <c r="F23" s="72"/>
      <c r="G23" s="10"/>
      <c r="H23" s="10"/>
      <c r="I23" s="10"/>
      <c r="J23" s="10"/>
      <c r="K23" s="13"/>
      <c r="L23" s="13"/>
      <c r="M23" s="10"/>
      <c r="N23" s="10"/>
      <c r="O23" s="10"/>
      <c r="P23" s="13" t="s">
        <v>11</v>
      </c>
      <c r="Q23" s="10"/>
      <c r="R23" s="16">
        <v>7500</v>
      </c>
      <c r="S23" s="16">
        <v>7500</v>
      </c>
    </row>
    <row r="24" spans="1:19" s="1" customFormat="1" x14ac:dyDescent="0.25">
      <c r="A24" s="10" t="s">
        <v>43</v>
      </c>
      <c r="B24" s="33"/>
      <c r="C24" s="33">
        <v>384</v>
      </c>
      <c r="D24" s="33"/>
      <c r="E24" s="71"/>
      <c r="F24" s="72"/>
      <c r="G24" s="10"/>
      <c r="H24" s="10"/>
      <c r="I24" s="10"/>
      <c r="J24" s="10"/>
      <c r="K24" s="13"/>
      <c r="L24" s="13"/>
      <c r="M24" s="10"/>
      <c r="N24" s="10"/>
      <c r="O24" s="10"/>
      <c r="P24" s="13" t="s">
        <v>11</v>
      </c>
      <c r="Q24" s="10"/>
      <c r="R24" s="16">
        <v>75852</v>
      </c>
      <c r="S24" s="16">
        <v>75852</v>
      </c>
    </row>
    <row r="25" spans="1:19" s="1" customFormat="1" x14ac:dyDescent="0.25">
      <c r="A25" s="10" t="s">
        <v>44</v>
      </c>
      <c r="B25" s="33"/>
      <c r="C25" s="33">
        <v>155</v>
      </c>
      <c r="D25" s="33"/>
      <c r="E25" s="71"/>
      <c r="F25" s="72"/>
      <c r="G25" s="10"/>
      <c r="H25" s="10"/>
      <c r="I25" s="10"/>
      <c r="J25" s="10"/>
      <c r="K25" s="13"/>
      <c r="L25" s="13"/>
      <c r="M25" s="10"/>
      <c r="N25" s="10"/>
      <c r="O25" s="10"/>
      <c r="P25" s="13" t="s">
        <v>11</v>
      </c>
      <c r="Q25" s="10"/>
      <c r="R25" s="16">
        <v>65100</v>
      </c>
      <c r="S25" s="16">
        <v>65100</v>
      </c>
    </row>
    <row r="26" spans="1:19" x14ac:dyDescent="0.25">
      <c r="A26" s="10" t="s">
        <v>45</v>
      </c>
      <c r="B26" s="6"/>
      <c r="C26" s="6">
        <v>156</v>
      </c>
      <c r="D26" s="6"/>
      <c r="E26" s="71"/>
      <c r="F26" s="72"/>
      <c r="G26" s="10"/>
      <c r="H26" s="10"/>
      <c r="I26" s="10"/>
      <c r="J26" s="10"/>
      <c r="K26" s="10"/>
      <c r="L26" s="13"/>
      <c r="M26" s="10"/>
      <c r="N26" s="10"/>
      <c r="O26" s="10"/>
      <c r="P26" s="13" t="s">
        <v>11</v>
      </c>
      <c r="Q26" s="10"/>
      <c r="R26" s="16">
        <v>109200</v>
      </c>
      <c r="S26" s="16">
        <v>109200</v>
      </c>
    </row>
    <row r="27" spans="1:19" x14ac:dyDescent="0.25">
      <c r="A27" s="10" t="s">
        <v>46</v>
      </c>
      <c r="B27" s="6">
        <v>10</v>
      </c>
      <c r="C27" s="6">
        <v>71</v>
      </c>
      <c r="D27" s="6"/>
      <c r="E27" s="71"/>
      <c r="F27" s="72"/>
      <c r="G27" s="10"/>
      <c r="H27" s="10"/>
      <c r="I27" s="10"/>
      <c r="J27" s="10"/>
      <c r="K27" s="10"/>
      <c r="L27" s="13"/>
      <c r="M27" s="10"/>
      <c r="N27" s="10"/>
      <c r="O27" s="10"/>
      <c r="P27" s="13" t="s">
        <v>11</v>
      </c>
      <c r="Q27" s="10"/>
      <c r="R27" s="16">
        <v>53250</v>
      </c>
      <c r="S27" s="16">
        <v>53250</v>
      </c>
    </row>
    <row r="28" spans="1:19" s="1" customFormat="1" x14ac:dyDescent="0.25">
      <c r="A28" s="10" t="s">
        <v>47</v>
      </c>
      <c r="B28" s="33"/>
      <c r="C28" s="33"/>
      <c r="D28" s="33"/>
      <c r="E28" s="71"/>
      <c r="F28" s="72"/>
      <c r="G28" s="10"/>
      <c r="H28" s="10"/>
      <c r="I28" s="10"/>
      <c r="J28" s="10"/>
      <c r="K28" s="10"/>
      <c r="L28" s="13"/>
      <c r="M28" s="10"/>
      <c r="N28" s="10"/>
      <c r="O28" s="10"/>
      <c r="P28" s="13" t="s">
        <v>11</v>
      </c>
      <c r="Q28" s="10"/>
      <c r="R28" s="16">
        <v>60000</v>
      </c>
      <c r="S28" s="16">
        <v>60000</v>
      </c>
    </row>
    <row r="29" spans="1:19" s="1" customFormat="1" x14ac:dyDescent="0.25">
      <c r="A29" s="10" t="s">
        <v>48</v>
      </c>
      <c r="B29" s="33"/>
      <c r="C29" s="33"/>
      <c r="D29" s="33"/>
      <c r="E29" s="71"/>
      <c r="F29" s="72"/>
      <c r="G29" s="10"/>
      <c r="H29" s="10"/>
      <c r="I29" s="10"/>
      <c r="J29" s="10"/>
      <c r="K29" s="10"/>
      <c r="L29" s="13"/>
      <c r="M29" s="10"/>
      <c r="N29" s="10"/>
      <c r="O29" s="10"/>
      <c r="P29" s="13" t="s">
        <v>11</v>
      </c>
      <c r="Q29" s="10"/>
      <c r="R29" s="16">
        <v>60000</v>
      </c>
      <c r="S29" s="16">
        <v>60000</v>
      </c>
    </row>
    <row r="30" spans="1:19" s="1" customFormat="1" x14ac:dyDescent="0.25">
      <c r="A30" s="10" t="s">
        <v>49</v>
      </c>
      <c r="B30" s="33"/>
      <c r="C30" s="33"/>
      <c r="D30" s="33"/>
      <c r="E30" s="71"/>
      <c r="F30" s="72"/>
      <c r="G30" s="10"/>
      <c r="H30" s="10"/>
      <c r="I30" s="10"/>
      <c r="J30" s="10"/>
      <c r="K30" s="10"/>
      <c r="L30" s="13"/>
      <c r="M30" s="10"/>
      <c r="N30" s="10"/>
      <c r="O30" s="10"/>
      <c r="P30" s="13" t="s">
        <v>11</v>
      </c>
      <c r="Q30" s="10"/>
      <c r="R30" s="16">
        <v>40000</v>
      </c>
      <c r="S30" s="16">
        <v>40000</v>
      </c>
    </row>
    <row r="31" spans="1:19" x14ac:dyDescent="0.25">
      <c r="A31" s="10" t="s">
        <v>50</v>
      </c>
      <c r="B31" s="6">
        <v>10</v>
      </c>
      <c r="C31" s="6">
        <v>68</v>
      </c>
      <c r="D31" s="6"/>
      <c r="E31" s="71"/>
      <c r="F31" s="72"/>
      <c r="G31" s="10"/>
      <c r="H31" s="10"/>
      <c r="I31" s="10"/>
      <c r="J31" s="10"/>
      <c r="K31" s="10"/>
      <c r="L31" s="13"/>
      <c r="M31" s="10"/>
      <c r="N31" s="10"/>
      <c r="O31" s="10"/>
      <c r="P31" s="13" t="s">
        <v>11</v>
      </c>
      <c r="Q31" s="10"/>
      <c r="R31" s="16">
        <v>404600</v>
      </c>
      <c r="S31" s="16">
        <v>404600</v>
      </c>
    </row>
    <row r="32" spans="1:19" x14ac:dyDescent="0.25">
      <c r="A32" s="10" t="s">
        <v>71</v>
      </c>
      <c r="B32" s="6">
        <v>10</v>
      </c>
      <c r="C32" s="6" t="s">
        <v>20</v>
      </c>
      <c r="D32" s="6"/>
      <c r="E32" s="71"/>
      <c r="F32" s="72"/>
      <c r="G32" s="10"/>
      <c r="H32" s="10"/>
      <c r="I32" s="10"/>
      <c r="J32" s="10"/>
      <c r="K32" s="10"/>
      <c r="L32" s="13"/>
      <c r="M32" s="10"/>
      <c r="N32" s="10"/>
      <c r="O32" s="10"/>
      <c r="P32" s="13" t="s">
        <v>11</v>
      </c>
      <c r="Q32" s="10"/>
      <c r="R32" s="16">
        <v>14400</v>
      </c>
      <c r="S32" s="16">
        <v>14400</v>
      </c>
    </row>
    <row r="33" spans="1:19" s="1" customFormat="1" x14ac:dyDescent="0.25">
      <c r="A33" s="10" t="s">
        <v>51</v>
      </c>
      <c r="B33" s="33"/>
      <c r="C33" s="33"/>
      <c r="D33" s="33"/>
      <c r="E33" s="33"/>
      <c r="F33" s="34"/>
      <c r="G33" s="10"/>
      <c r="H33" s="10"/>
      <c r="I33" s="10"/>
      <c r="J33" s="10"/>
      <c r="K33" s="10"/>
      <c r="L33" s="13"/>
      <c r="M33" s="10"/>
      <c r="N33" s="10"/>
      <c r="O33" s="10"/>
      <c r="P33" s="13" t="s">
        <v>11</v>
      </c>
      <c r="Q33" s="10"/>
      <c r="R33" s="16">
        <v>17500</v>
      </c>
      <c r="S33" s="16">
        <v>17500</v>
      </c>
    </row>
    <row r="34" spans="1:19" ht="30" customHeight="1" x14ac:dyDescent="0.25">
      <c r="A34" s="8" t="s">
        <v>52</v>
      </c>
      <c r="B34" s="6"/>
      <c r="C34" s="6"/>
      <c r="D34" s="6"/>
      <c r="E34" s="12">
        <v>25000</v>
      </c>
      <c r="F34" s="12">
        <v>25000</v>
      </c>
      <c r="G34" s="10"/>
      <c r="H34" s="10"/>
      <c r="I34" s="10"/>
      <c r="J34" s="10"/>
      <c r="K34" s="10"/>
      <c r="L34" s="13"/>
      <c r="M34" s="10"/>
      <c r="N34" s="10"/>
      <c r="O34" s="10"/>
      <c r="P34" s="13" t="s">
        <v>11</v>
      </c>
      <c r="Q34" s="10"/>
      <c r="R34" s="16"/>
      <c r="S34" s="16"/>
    </row>
    <row r="35" spans="1:19" x14ac:dyDescent="0.25">
      <c r="A35" s="10" t="s">
        <v>53</v>
      </c>
      <c r="B35" s="6"/>
      <c r="C35" s="6"/>
      <c r="D35" s="6"/>
      <c r="E35" s="10"/>
      <c r="F35" s="12">
        <v>75000</v>
      </c>
      <c r="G35" s="10"/>
      <c r="H35" s="10"/>
      <c r="I35" s="10"/>
      <c r="J35" s="10"/>
      <c r="K35" s="10"/>
      <c r="L35" s="13"/>
      <c r="M35" s="10"/>
      <c r="N35" s="10"/>
      <c r="O35" s="10"/>
      <c r="P35" s="13" t="s">
        <v>11</v>
      </c>
      <c r="Q35" s="10"/>
      <c r="R35" s="16">
        <v>75000</v>
      </c>
      <c r="S35" s="16">
        <v>75000</v>
      </c>
    </row>
    <row r="36" spans="1:19" s="1" customFormat="1" x14ac:dyDescent="0.25">
      <c r="A36" s="73" t="s">
        <v>54</v>
      </c>
      <c r="B36" s="33"/>
      <c r="C36" s="35" t="s">
        <v>64</v>
      </c>
      <c r="D36" s="33"/>
      <c r="E36" s="43">
        <v>170000</v>
      </c>
      <c r="F36" s="76">
        <v>170000</v>
      </c>
      <c r="G36" s="10"/>
      <c r="H36" s="10"/>
      <c r="I36" s="10"/>
      <c r="J36" s="10"/>
      <c r="K36" s="10"/>
      <c r="L36" s="13"/>
      <c r="M36" s="10"/>
      <c r="N36" s="10"/>
      <c r="O36" s="10"/>
      <c r="P36" s="13" t="s">
        <v>11</v>
      </c>
      <c r="Q36" s="10">
        <v>153749.5</v>
      </c>
      <c r="R36" s="16">
        <v>198150.5</v>
      </c>
      <c r="S36" s="16">
        <f>SUM(Q36:R36)</f>
        <v>351900</v>
      </c>
    </row>
    <row r="37" spans="1:19" s="1" customFormat="1" x14ac:dyDescent="0.25">
      <c r="A37" s="74"/>
      <c r="B37" s="33"/>
      <c r="C37" s="35" t="s">
        <v>65</v>
      </c>
      <c r="D37" s="33"/>
      <c r="E37" s="44"/>
      <c r="F37" s="77"/>
      <c r="G37" s="10"/>
      <c r="H37" s="10"/>
      <c r="I37" s="10"/>
      <c r="J37" s="10"/>
      <c r="K37" s="10"/>
      <c r="L37" s="13"/>
      <c r="M37" s="10"/>
      <c r="N37" s="10"/>
      <c r="O37" s="10"/>
      <c r="P37" s="13" t="s">
        <v>11</v>
      </c>
      <c r="Q37" s="10">
        <v>100937.5</v>
      </c>
      <c r="R37" s="10">
        <v>100937.5</v>
      </c>
      <c r="S37" s="16">
        <f>SUM(Q37:R37)</f>
        <v>201875</v>
      </c>
    </row>
    <row r="38" spans="1:19" s="1" customFormat="1" x14ac:dyDescent="0.25">
      <c r="A38" s="74"/>
      <c r="B38" s="33"/>
      <c r="C38" s="35" t="s">
        <v>57</v>
      </c>
      <c r="D38" s="33"/>
      <c r="E38" s="44"/>
      <c r="F38" s="77"/>
      <c r="G38" s="10"/>
      <c r="H38" s="10"/>
      <c r="I38" s="10"/>
      <c r="J38" s="10"/>
      <c r="K38" s="10"/>
      <c r="L38" s="13"/>
      <c r="M38" s="10"/>
      <c r="N38" s="10"/>
      <c r="O38" s="10"/>
      <c r="P38" s="13" t="s">
        <v>11</v>
      </c>
      <c r="Q38" s="10"/>
      <c r="R38" s="16">
        <v>4400</v>
      </c>
      <c r="S38" s="16"/>
    </row>
    <row r="39" spans="1:19" s="1" customFormat="1" x14ac:dyDescent="0.25">
      <c r="A39" s="74"/>
      <c r="B39" s="27"/>
      <c r="C39" s="26" t="s">
        <v>66</v>
      </c>
      <c r="D39" s="27"/>
      <c r="E39" s="44"/>
      <c r="F39" s="77"/>
      <c r="G39" s="10"/>
      <c r="H39" s="10"/>
      <c r="I39" s="10"/>
      <c r="J39" s="10"/>
      <c r="K39" s="10"/>
      <c r="L39" s="13"/>
      <c r="M39" s="10"/>
      <c r="N39" s="10"/>
      <c r="O39" s="10"/>
      <c r="P39" s="13" t="s">
        <v>11</v>
      </c>
      <c r="Q39" s="10"/>
      <c r="R39" s="16">
        <v>950060</v>
      </c>
      <c r="S39" s="16">
        <v>950060</v>
      </c>
    </row>
    <row r="40" spans="1:19" s="1" customFormat="1" x14ac:dyDescent="0.25">
      <c r="A40" s="74"/>
      <c r="B40" s="33"/>
      <c r="C40" s="35" t="s">
        <v>67</v>
      </c>
      <c r="D40" s="33"/>
      <c r="E40" s="44"/>
      <c r="F40" s="77"/>
      <c r="G40" s="10"/>
      <c r="H40" s="10"/>
      <c r="I40" s="10"/>
      <c r="J40" s="10"/>
      <c r="K40" s="10"/>
      <c r="L40" s="13"/>
      <c r="M40" s="10"/>
      <c r="N40" s="10"/>
      <c r="O40" s="10"/>
      <c r="P40" s="13" t="s">
        <v>11</v>
      </c>
      <c r="Q40" s="10">
        <v>750000</v>
      </c>
      <c r="R40" s="16">
        <v>75000</v>
      </c>
      <c r="S40" s="16">
        <v>150000</v>
      </c>
    </row>
    <row r="41" spans="1:19" x14ac:dyDescent="0.25">
      <c r="A41" s="75"/>
      <c r="B41" s="21"/>
      <c r="C41" s="5" t="s">
        <v>68</v>
      </c>
      <c r="D41" s="21"/>
      <c r="E41" s="45"/>
      <c r="F41" s="78"/>
      <c r="G41" s="10"/>
      <c r="H41" s="10"/>
      <c r="I41" s="10"/>
      <c r="J41" s="10"/>
      <c r="K41" s="10"/>
      <c r="L41" s="10"/>
      <c r="M41" s="10"/>
      <c r="N41" s="10"/>
      <c r="O41" s="10"/>
      <c r="P41" s="13" t="s">
        <v>11</v>
      </c>
      <c r="Q41" s="10"/>
      <c r="R41" s="9">
        <v>241500</v>
      </c>
      <c r="S41" s="9">
        <v>241500</v>
      </c>
    </row>
    <row r="42" spans="1:19" s="1" customFormat="1" x14ac:dyDescent="0.25">
      <c r="A42" s="10" t="s">
        <v>55</v>
      </c>
      <c r="B42" s="6"/>
      <c r="D42" s="6"/>
      <c r="E42" s="10"/>
      <c r="F42" s="10">
        <v>108041.42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6">
        <v>68483</v>
      </c>
      <c r="S42" s="16"/>
    </row>
    <row r="43" spans="1:19" ht="23.25" customHeight="1" x14ac:dyDescent="0.25">
      <c r="A43" s="11" t="s">
        <v>56</v>
      </c>
      <c r="B43" s="11"/>
      <c r="C43" s="6"/>
      <c r="D43" s="11"/>
      <c r="E43" s="20">
        <f>SUM(E8:E42)</f>
        <v>2053425</v>
      </c>
      <c r="F43" s="20">
        <v>4429703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7">
        <f>SUM(Q8:Q42)</f>
        <v>1237187</v>
      </c>
      <c r="R43" s="32">
        <f>SUM(R8:R42)</f>
        <v>4429703</v>
      </c>
      <c r="S43" s="32">
        <f>SUM(S8:S42)</f>
        <v>4919007</v>
      </c>
    </row>
    <row r="44" spans="1:19" ht="12" customHeight="1" x14ac:dyDescent="0.25">
      <c r="C44" s="11"/>
    </row>
    <row r="45" spans="1:19" x14ac:dyDescent="0.25">
      <c r="A45" s="29"/>
      <c r="B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7" spans="1:19" x14ac:dyDescent="0.25">
      <c r="A47" s="30" t="s">
        <v>12</v>
      </c>
      <c r="B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x14ac:dyDescent="0.25">
      <c r="A48" s="28" t="s">
        <v>13</v>
      </c>
      <c r="B48" s="28"/>
      <c r="C48" s="30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31" t="s">
        <v>14</v>
      </c>
      <c r="B49" s="31"/>
      <c r="C49" s="28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x14ac:dyDescent="0.25">
      <c r="A50" s="28" t="s">
        <v>15</v>
      </c>
      <c r="B50" s="28"/>
      <c r="C50" s="31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 t="s">
        <v>16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 t="s">
        <v>17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 t="s">
        <v>18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 t="s">
        <v>19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C55" s="38"/>
    </row>
  </sheetData>
  <mergeCells count="35">
    <mergeCell ref="E20:E32"/>
    <mergeCell ref="F20:F32"/>
    <mergeCell ref="A36:A41"/>
    <mergeCell ref="E36:E41"/>
    <mergeCell ref="F36:F41"/>
    <mergeCell ref="A1:S1"/>
    <mergeCell ref="A2:S2"/>
    <mergeCell ref="A5:A7"/>
    <mergeCell ref="D5:D7"/>
    <mergeCell ref="G5:P5"/>
    <mergeCell ref="Q6:Q7"/>
    <mergeCell ref="R6:R7"/>
    <mergeCell ref="A3:S3"/>
    <mergeCell ref="A4:S4"/>
    <mergeCell ref="B5:B7"/>
    <mergeCell ref="C5:C7"/>
    <mergeCell ref="E5:E7"/>
    <mergeCell ref="S5:S7"/>
    <mergeCell ref="H6:K6"/>
    <mergeCell ref="P6:P7"/>
    <mergeCell ref="G6:G7"/>
    <mergeCell ref="Q5:R5"/>
    <mergeCell ref="A15:A17"/>
    <mergeCell ref="E15:E17"/>
    <mergeCell ref="F15:F17"/>
    <mergeCell ref="B15:B17"/>
    <mergeCell ref="L6:L7"/>
    <mergeCell ref="M6:M7"/>
    <mergeCell ref="N6:N7"/>
    <mergeCell ref="F5:F7"/>
    <mergeCell ref="O6:O7"/>
    <mergeCell ref="A8:A9"/>
    <mergeCell ref="A13:A14"/>
    <mergeCell ref="A11:A12"/>
    <mergeCell ref="B11:B12"/>
  </mergeCells>
  <pageMargins left="0.17" right="0.25" top="0.18" bottom="0.17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Animal husbandry</vt:lpstr>
      <vt:lpstr>'Animal husbandry'!Print_Area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2022-02-01T05:50:38Z</dcterms:modified>
</cp:coreProperties>
</file>